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7400" windowHeight="11520"/>
  </bookViews>
  <sheets>
    <sheet name="Hungary" sheetId="4" r:id="rId1"/>
    <sheet name="Munka1" sheetId="5" r:id="rId2"/>
  </sheets>
  <definedNames>
    <definedName name="_xlnm._FilterDatabase" localSheetId="0" hidden="1">Hungary!$A$8:$H$34</definedName>
    <definedName name="IKSZ">"Alakzat 44"</definedName>
    <definedName name="MediaType">Hungary!$K$9:$K$9</definedName>
    <definedName name="Naszalytej">"Alakzat 45"</definedName>
    <definedName name="_xlnm.Print_Area" localSheetId="0">Hungary!$A$1:$H$43</definedName>
  </definedNames>
  <calcPr calcId="145621"/>
</workbook>
</file>

<file path=xl/calcChain.xml><?xml version="1.0" encoding="utf-8"?>
<calcChain xmlns="http://schemas.openxmlformats.org/spreadsheetml/2006/main">
  <c r="G38" i="4" l="1"/>
  <c r="F38" i="4"/>
</calcChain>
</file>

<file path=xl/sharedStrings.xml><?xml version="1.0" encoding="utf-8"?>
<sst xmlns="http://schemas.openxmlformats.org/spreadsheetml/2006/main" count="162" uniqueCount="71">
  <si>
    <t>No.</t>
  </si>
  <si>
    <t>Media</t>
  </si>
  <si>
    <t>Media Type</t>
  </si>
  <si>
    <t>Date</t>
  </si>
  <si>
    <t>Month</t>
  </si>
  <si>
    <t>Reach</t>
  </si>
  <si>
    <t>Title
(in English)</t>
  </si>
  <si>
    <t>TOTAL</t>
  </si>
  <si>
    <t>EAV 
(in EUR)</t>
  </si>
  <si>
    <t>Regional Press</t>
  </si>
  <si>
    <t>National Press</t>
  </si>
  <si>
    <t>Count</t>
  </si>
  <si>
    <t>EAV</t>
  </si>
  <si>
    <t>elelmiszer.hu</t>
  </si>
  <si>
    <t>Online</t>
  </si>
  <si>
    <t>National electronic</t>
  </si>
  <si>
    <t>Regional electronic</t>
  </si>
  <si>
    <t>Media type</t>
  </si>
  <si>
    <t>origo.hu</t>
  </si>
  <si>
    <t>March</t>
  </si>
  <si>
    <t>We could save a lot on electricity with beer cans</t>
  </si>
  <si>
    <t>We discard irresponsibly the aluminium cans</t>
  </si>
  <si>
    <t>mediapiac.com</t>
  </si>
  <si>
    <t>n/a</t>
  </si>
  <si>
    <t>sokszinuvidek.24.hu</t>
  </si>
  <si>
    <t>650.000 bicycles could be made of the wasted aluminium cans in a year</t>
  </si>
  <si>
    <t>Free electricity from aluminium cans?</t>
  </si>
  <si>
    <t>We could extract free electricity from aluminium cans</t>
  </si>
  <si>
    <t>mernokkocsma.hu</t>
  </si>
  <si>
    <t>techmonitor.hu</t>
  </si>
  <si>
    <t>8.</t>
  </si>
  <si>
    <t>villtech.hu</t>
  </si>
  <si>
    <t>9.</t>
  </si>
  <si>
    <t>eletszepitok.hu</t>
  </si>
  <si>
    <t>They produce 1 billion aluminium cans using 15 200 tons of aluminium in a year. Recycling it is economical and environmental interest. What can you do?</t>
  </si>
  <si>
    <t>profitline.hu</t>
  </si>
  <si>
    <t>packmarket.hu</t>
  </si>
  <si>
    <t>How can we make 60 from 41 until 2030?</t>
  </si>
  <si>
    <t>civilhetes.net</t>
  </si>
  <si>
    <t>The full recycling of aluminium cans currently wasted could save the cost of the annual energy consumption 30,000-inhabitant city.</t>
  </si>
  <si>
    <t>profit7.hu</t>
  </si>
  <si>
    <t>bacsinfo.hu</t>
  </si>
  <si>
    <t>utajovobe.eu</t>
  </si>
  <si>
    <t>By recycling aluminium could save the cost of the annual energy consumption of a city.</t>
  </si>
  <si>
    <t>forbes.hu</t>
  </si>
  <si>
    <t>We could save Gödöllő’s annual energy consumption with aluminium cans</t>
  </si>
  <si>
    <t>ecolounge.hu</t>
  </si>
  <si>
    <t>By recycling aluminium cans we could save the cost of the annual energy consumption of an 30,000-inhabitant city.</t>
  </si>
  <si>
    <t>hasznositsd.hu</t>
  </si>
  <si>
    <t>hirado.hu</t>
  </si>
  <si>
    <t>By recycling aluminium cans a lot of energy can be saved</t>
  </si>
  <si>
    <t>otletmozaik.hu</t>
  </si>
  <si>
    <t>Aluminium cans are valuable!</t>
  </si>
  <si>
    <t>sztradaradio.hu</t>
  </si>
  <si>
    <t>We could save a lot of free electricity with beer cans</t>
  </si>
  <si>
    <t>borsod24.com</t>
  </si>
  <si>
    <t>Free electricity from aluminium cans</t>
  </si>
  <si>
    <t>markamonitor.hu</t>
  </si>
  <si>
    <t>ujnemzedek.hu</t>
  </si>
  <si>
    <t>biharhirlap.hu</t>
  </si>
  <si>
    <t>Rádió 1</t>
  </si>
  <si>
    <t>Electronic</t>
  </si>
  <si>
    <t>Retro Rádió</t>
  </si>
  <si>
    <t>Recycling aluminium cans could save the cost of the electricity of a 30,000 citizen city</t>
  </si>
  <si>
    <t>Lánchíd rádió</t>
  </si>
  <si>
    <t>Interview with László Duma</t>
  </si>
  <si>
    <t>ALU Study PRL Coverage Report</t>
  </si>
  <si>
    <t>Media coverage summary</t>
  </si>
  <si>
    <t>Prepared by: Premier Communications</t>
  </si>
  <si>
    <t>ALU Study PRL report</t>
  </si>
  <si>
    <t>For Returpack and Beverage Can Makers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</si>
</sst>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yyyy/mm/dd;@"/>
    <numFmt numFmtId="166" formatCode="[$-409]mmmm\ d\,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1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4CB4E7"/>
      </patternFill>
    </fill>
    <fill>
      <patternFill patternType="solid">
        <fgColor rgb="FF4CB4E7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2" fillId="0" borderId="4" xfId="0" applyFont="1" applyFill="1" applyBorder="1"/>
    <xf numFmtId="0" fontId="2" fillId="0" borderId="1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/>
    <xf numFmtId="165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14" xfId="0" applyFont="1" applyBorder="1"/>
    <xf numFmtId="166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7" fillId="3" borderId="2" xfId="0" applyFont="1" applyFill="1" applyBorder="1" applyAlignment="1">
      <alignment horizontal="left"/>
    </xf>
    <xf numFmtId="165" fontId="7" fillId="3" borderId="2" xfId="0" applyNumberFormat="1" applyFont="1" applyFill="1" applyBorder="1" applyAlignment="1">
      <alignment horizontal="left"/>
    </xf>
    <xf numFmtId="166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166" fontId="8" fillId="3" borderId="13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/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2" borderId="7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4CB4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50430</xdr:rowOff>
    </xdr:from>
    <xdr:to>
      <xdr:col>2</xdr:col>
      <xdr:colOff>369794</xdr:colOff>
      <xdr:row>3</xdr:row>
      <xdr:rowOff>96192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207312"/>
          <a:ext cx="2179545" cy="538821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3524250</xdr:colOff>
      <xdr:row>1</xdr:row>
      <xdr:rowOff>35717</xdr:rowOff>
    </xdr:from>
    <xdr:to>
      <xdr:col>7</xdr:col>
      <xdr:colOff>5756434</xdr:colOff>
      <xdr:row>4</xdr:row>
      <xdr:rowOff>18209</xdr:rowOff>
    </xdr:to>
    <xdr:pic>
      <xdr:nvPicPr>
        <xdr:cNvPr id="4" name="Kép 3" descr="Z:\05_PremierPR\Visuals\Premier_horizontal_grey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8688" y="202405"/>
          <a:ext cx="2232184" cy="7325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95249</xdr:colOff>
      <xdr:row>1</xdr:row>
      <xdr:rowOff>50430</xdr:rowOff>
    </xdr:from>
    <xdr:to>
      <xdr:col>2</xdr:col>
      <xdr:colOff>1267865</xdr:colOff>
      <xdr:row>3</xdr:row>
      <xdr:rowOff>96192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212355"/>
          <a:ext cx="2179545" cy="541062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</xdr:colOff>
      <xdr:row>1</xdr:row>
      <xdr:rowOff>226217</xdr:rowOff>
    </xdr:from>
    <xdr:to>
      <xdr:col>9</xdr:col>
      <xdr:colOff>15715</xdr:colOff>
      <xdr:row>4</xdr:row>
      <xdr:rowOff>208709</xdr:rowOff>
    </xdr:to>
    <xdr:pic>
      <xdr:nvPicPr>
        <xdr:cNvPr id="6" name="Kép 5" descr="Z:\05_PremierPR\Visuals\Premier_horizontal_grey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753" y="389503"/>
          <a:ext cx="748" cy="758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70" zoomScaleNormal="80" zoomScaleSheetLayoutView="70" workbookViewId="0">
      <pane ySplit="8" topLeftCell="A12" activePane="bottomLeft" state="frozen"/>
      <selection pane="bottomLeft" activeCell="C42" sqref="C42"/>
    </sheetView>
  </sheetViews>
  <sheetFormatPr defaultRowHeight="12.75" x14ac:dyDescent="0.2"/>
  <cols>
    <col min="1" max="1" width="5.5703125" style="17" customWidth="1"/>
    <col min="2" max="2" width="23" style="16" bestFit="1" customWidth="1"/>
    <col min="3" max="3" width="20.140625" style="17" bestFit="1" customWidth="1"/>
    <col min="4" max="4" width="24.140625" style="17" bestFit="1" customWidth="1"/>
    <col min="5" max="5" width="10.5703125" style="17" bestFit="1" customWidth="1"/>
    <col min="6" max="6" width="23" style="18" bestFit="1" customWidth="1"/>
    <col min="7" max="7" width="16.42578125" style="17" customWidth="1"/>
    <col min="8" max="8" width="91.140625" style="17" customWidth="1"/>
    <col min="9" max="9" width="0.42578125" style="17" customWidth="1"/>
    <col min="10" max="10" width="14.140625" style="17" customWidth="1"/>
    <col min="11" max="11" width="19.140625" style="2" hidden="1" customWidth="1"/>
    <col min="12" max="12" width="9.140625" style="2" customWidth="1"/>
    <col min="13" max="13" width="9.140625" style="2"/>
    <col min="14" max="15" width="9.140625" style="2" customWidth="1"/>
    <col min="16" max="16384" width="9.140625" style="2"/>
  </cols>
  <sheetData>
    <row r="1" spans="1:1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1"/>
    </row>
    <row r="2" spans="1:11" ht="18" x14ac:dyDescent="0.2">
      <c r="A2" s="3"/>
      <c r="B2" s="49" t="s">
        <v>67</v>
      </c>
      <c r="C2" s="50"/>
      <c r="D2" s="50"/>
      <c r="E2" s="50"/>
      <c r="F2" s="50"/>
      <c r="G2" s="50"/>
      <c r="H2" s="50"/>
      <c r="I2" s="51"/>
      <c r="J2" s="4"/>
      <c r="K2" s="1"/>
    </row>
    <row r="3" spans="1:11" ht="21" customHeight="1" x14ac:dyDescent="0.2">
      <c r="A3" s="3"/>
      <c r="B3" s="52" t="s">
        <v>69</v>
      </c>
      <c r="C3" s="53"/>
      <c r="D3" s="53"/>
      <c r="E3" s="53"/>
      <c r="F3" s="53"/>
      <c r="G3" s="53"/>
      <c r="H3" s="53"/>
      <c r="I3" s="54"/>
      <c r="J3" s="4"/>
      <c r="K3" s="1"/>
    </row>
    <row r="4" spans="1:11" ht="21" customHeight="1" x14ac:dyDescent="0.2">
      <c r="A4" s="3"/>
      <c r="B4" s="55" t="s">
        <v>70</v>
      </c>
      <c r="C4" s="56"/>
      <c r="D4" s="56"/>
      <c r="E4" s="56"/>
      <c r="F4" s="56"/>
      <c r="G4" s="56"/>
      <c r="H4" s="56"/>
      <c r="I4" s="54"/>
      <c r="J4" s="4"/>
      <c r="K4" s="1"/>
    </row>
    <row r="5" spans="1:11" ht="21" customHeight="1" x14ac:dyDescent="0.2">
      <c r="A5" s="55" t="s">
        <v>68</v>
      </c>
      <c r="B5" s="56"/>
      <c r="C5" s="56"/>
      <c r="D5" s="56"/>
      <c r="E5" s="56"/>
      <c r="F5" s="56"/>
      <c r="G5" s="56"/>
      <c r="H5" s="54"/>
      <c r="I5" s="41"/>
      <c r="J5" s="5"/>
      <c r="K5" s="1"/>
    </row>
    <row r="6" spans="1:11" ht="15" x14ac:dyDescent="0.2">
      <c r="A6" s="55"/>
      <c r="B6" s="56"/>
      <c r="C6" s="56"/>
      <c r="D6" s="56"/>
      <c r="E6" s="56"/>
      <c r="F6" s="56"/>
      <c r="G6" s="56"/>
      <c r="H6" s="54"/>
      <c r="I6" s="40"/>
      <c r="J6" s="42"/>
      <c r="K6" s="43"/>
    </row>
    <row r="7" spans="1:11" s="6" customFormat="1" ht="14.25" x14ac:dyDescent="0.2">
      <c r="A7" s="46" t="s">
        <v>66</v>
      </c>
      <c r="B7" s="47"/>
      <c r="C7" s="47"/>
      <c r="D7" s="47"/>
      <c r="E7" s="47"/>
      <c r="F7" s="47"/>
      <c r="G7" s="47"/>
      <c r="H7" s="48"/>
      <c r="I7" s="38"/>
      <c r="J7" s="38"/>
      <c r="K7" s="39"/>
    </row>
    <row r="8" spans="1:11" s="6" customFormat="1" ht="57" customHeight="1" x14ac:dyDescent="0.2">
      <c r="A8" s="44" t="s">
        <v>0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4" t="s">
        <v>8</v>
      </c>
      <c r="H8" s="44" t="s">
        <v>6</v>
      </c>
    </row>
    <row r="9" spans="1:11" s="10" customFormat="1" ht="15" customHeight="1" x14ac:dyDescent="0.2">
      <c r="A9" s="36">
        <v>1</v>
      </c>
      <c r="B9" s="29" t="s">
        <v>18</v>
      </c>
      <c r="C9" s="30" t="s">
        <v>14</v>
      </c>
      <c r="D9" s="7">
        <v>43185</v>
      </c>
      <c r="E9" s="31" t="s">
        <v>19</v>
      </c>
      <c r="F9" s="8">
        <v>544000</v>
      </c>
      <c r="G9" s="8">
        <v>276</v>
      </c>
      <c r="H9" s="32" t="s">
        <v>20</v>
      </c>
      <c r="I9" s="9"/>
      <c r="K9" s="10" t="s">
        <v>14</v>
      </c>
    </row>
    <row r="10" spans="1:11" s="10" customFormat="1" ht="15" customHeight="1" x14ac:dyDescent="0.2">
      <c r="A10" s="36">
        <v>2</v>
      </c>
      <c r="B10" s="29" t="s">
        <v>13</v>
      </c>
      <c r="C10" s="30" t="s">
        <v>14</v>
      </c>
      <c r="D10" s="7">
        <v>43185</v>
      </c>
      <c r="E10" s="31" t="s">
        <v>19</v>
      </c>
      <c r="F10" s="8">
        <v>2500</v>
      </c>
      <c r="G10" s="8">
        <v>8</v>
      </c>
      <c r="H10" s="32" t="s">
        <v>21</v>
      </c>
      <c r="I10" s="9"/>
    </row>
    <row r="11" spans="1:11" s="10" customFormat="1" ht="15" customHeight="1" x14ac:dyDescent="0.2">
      <c r="A11" s="36">
        <v>3</v>
      </c>
      <c r="B11" s="29" t="s">
        <v>24</v>
      </c>
      <c r="C11" s="30" t="s">
        <v>14</v>
      </c>
      <c r="D11" s="7">
        <v>43185</v>
      </c>
      <c r="E11" s="31" t="s">
        <v>19</v>
      </c>
      <c r="F11" s="8">
        <v>445000</v>
      </c>
      <c r="G11" s="8">
        <v>2386</v>
      </c>
      <c r="H11" s="32" t="s">
        <v>25</v>
      </c>
      <c r="I11" s="9"/>
    </row>
    <row r="12" spans="1:11" s="10" customFormat="1" ht="15" customHeight="1" x14ac:dyDescent="0.2">
      <c r="A12" s="36">
        <v>4</v>
      </c>
      <c r="B12" s="29" t="s">
        <v>22</v>
      </c>
      <c r="C12" s="30" t="s">
        <v>14</v>
      </c>
      <c r="D12" s="7">
        <v>43185</v>
      </c>
      <c r="E12" s="31" t="s">
        <v>19</v>
      </c>
      <c r="F12" s="8" t="s">
        <v>23</v>
      </c>
      <c r="G12" s="8">
        <v>166</v>
      </c>
      <c r="H12" s="32" t="s">
        <v>26</v>
      </c>
      <c r="I12" s="9"/>
    </row>
    <row r="13" spans="1:11" s="10" customFormat="1" ht="15" customHeight="1" x14ac:dyDescent="0.2">
      <c r="A13" s="36">
        <v>5</v>
      </c>
      <c r="B13" s="29" t="s">
        <v>18</v>
      </c>
      <c r="C13" s="30" t="s">
        <v>14</v>
      </c>
      <c r="D13" s="7">
        <v>43185</v>
      </c>
      <c r="E13" s="31" t="s">
        <v>19</v>
      </c>
      <c r="F13" s="8">
        <v>544000</v>
      </c>
      <c r="G13" s="8">
        <v>97</v>
      </c>
      <c r="H13" s="32" t="s">
        <v>27</v>
      </c>
      <c r="I13" s="9"/>
    </row>
    <row r="14" spans="1:11" s="10" customFormat="1" ht="15" customHeight="1" x14ac:dyDescent="0.2">
      <c r="A14" s="36">
        <v>6</v>
      </c>
      <c r="B14" s="29" t="s">
        <v>28</v>
      </c>
      <c r="C14" s="30" t="s">
        <v>14</v>
      </c>
      <c r="D14" s="7">
        <v>43185</v>
      </c>
      <c r="E14" s="31" t="s">
        <v>19</v>
      </c>
      <c r="F14" s="8">
        <v>700</v>
      </c>
      <c r="G14" s="8" t="s">
        <v>23</v>
      </c>
      <c r="H14" s="32" t="s">
        <v>26</v>
      </c>
      <c r="I14" s="9"/>
    </row>
    <row r="15" spans="1:11" s="10" customFormat="1" ht="15" customHeight="1" x14ac:dyDescent="0.2">
      <c r="A15" s="36">
        <v>7</v>
      </c>
      <c r="B15" s="29" t="s">
        <v>29</v>
      </c>
      <c r="C15" s="30" t="s">
        <v>14</v>
      </c>
      <c r="D15" s="7">
        <v>43185</v>
      </c>
      <c r="E15" s="31" t="s">
        <v>19</v>
      </c>
      <c r="F15" s="8">
        <v>700</v>
      </c>
      <c r="G15" s="8" t="s">
        <v>23</v>
      </c>
      <c r="H15" s="32" t="s">
        <v>26</v>
      </c>
      <c r="I15" s="9"/>
    </row>
    <row r="16" spans="1:11" s="10" customFormat="1" ht="15" customHeight="1" x14ac:dyDescent="0.2">
      <c r="A16" s="36" t="s">
        <v>30</v>
      </c>
      <c r="B16" s="29" t="s">
        <v>31</v>
      </c>
      <c r="C16" s="30" t="s">
        <v>14</v>
      </c>
      <c r="D16" s="7">
        <v>43185</v>
      </c>
      <c r="E16" s="31" t="s">
        <v>19</v>
      </c>
      <c r="F16" s="8">
        <v>700</v>
      </c>
      <c r="G16" s="8" t="s">
        <v>23</v>
      </c>
      <c r="H16" s="32" t="s">
        <v>26</v>
      </c>
      <c r="I16" s="9"/>
    </row>
    <row r="17" spans="1:9" s="10" customFormat="1" ht="26.25" customHeight="1" x14ac:dyDescent="0.2">
      <c r="A17" s="36" t="s">
        <v>32</v>
      </c>
      <c r="B17" s="29" t="s">
        <v>33</v>
      </c>
      <c r="C17" s="30" t="s">
        <v>14</v>
      </c>
      <c r="D17" s="7">
        <v>43186</v>
      </c>
      <c r="E17" s="31" t="s">
        <v>19</v>
      </c>
      <c r="F17" s="8">
        <v>77000</v>
      </c>
      <c r="G17" s="8">
        <v>68</v>
      </c>
      <c r="H17" s="33" t="s">
        <v>34</v>
      </c>
      <c r="I17" s="9"/>
    </row>
    <row r="18" spans="1:9" s="10" customFormat="1" ht="15" customHeight="1" x14ac:dyDescent="0.2">
      <c r="A18" s="36">
        <v>10</v>
      </c>
      <c r="B18" s="29" t="s">
        <v>35</v>
      </c>
      <c r="C18" s="30" t="s">
        <v>14</v>
      </c>
      <c r="D18" s="7">
        <v>43185</v>
      </c>
      <c r="E18" s="31" t="s">
        <v>19</v>
      </c>
      <c r="F18" s="8">
        <v>5000</v>
      </c>
      <c r="G18" s="8">
        <v>967</v>
      </c>
      <c r="H18" s="32" t="s">
        <v>26</v>
      </c>
      <c r="I18" s="9"/>
    </row>
    <row r="19" spans="1:9" s="10" customFormat="1" ht="15" customHeight="1" x14ac:dyDescent="0.2">
      <c r="A19" s="36">
        <v>11</v>
      </c>
      <c r="B19" s="29" t="s">
        <v>36</v>
      </c>
      <c r="C19" s="30" t="s">
        <v>14</v>
      </c>
      <c r="D19" s="7">
        <v>43185</v>
      </c>
      <c r="E19" s="31" t="s">
        <v>19</v>
      </c>
      <c r="F19" s="8">
        <v>500</v>
      </c>
      <c r="G19" s="8">
        <v>451</v>
      </c>
      <c r="H19" s="32" t="s">
        <v>37</v>
      </c>
      <c r="I19" s="9"/>
    </row>
    <row r="20" spans="1:9" s="10" customFormat="1" ht="27.75" customHeight="1" x14ac:dyDescent="0.2">
      <c r="A20" s="36">
        <v>12</v>
      </c>
      <c r="B20" s="29" t="s">
        <v>38</v>
      </c>
      <c r="C20" s="30" t="s">
        <v>14</v>
      </c>
      <c r="D20" s="7">
        <v>43185</v>
      </c>
      <c r="E20" s="31" t="s">
        <v>19</v>
      </c>
      <c r="F20" s="8" t="s">
        <v>23</v>
      </c>
      <c r="G20" s="8" t="s">
        <v>23</v>
      </c>
      <c r="H20" s="33" t="s">
        <v>39</v>
      </c>
      <c r="I20" s="9"/>
    </row>
    <row r="21" spans="1:9" s="10" customFormat="1" ht="15" customHeight="1" x14ac:dyDescent="0.2">
      <c r="A21" s="36">
        <v>13</v>
      </c>
      <c r="B21" s="29" t="s">
        <v>40</v>
      </c>
      <c r="C21" s="30" t="s">
        <v>14</v>
      </c>
      <c r="D21" s="7">
        <v>43185</v>
      </c>
      <c r="E21" s="31" t="s">
        <v>19</v>
      </c>
      <c r="F21" s="8" t="s">
        <v>23</v>
      </c>
      <c r="G21" s="8" t="s">
        <v>23</v>
      </c>
      <c r="H21" s="32" t="s">
        <v>50</v>
      </c>
      <c r="I21" s="9"/>
    </row>
    <row r="22" spans="1:9" s="10" customFormat="1" ht="15" customHeight="1" x14ac:dyDescent="0.2">
      <c r="A22" s="36">
        <v>14</v>
      </c>
      <c r="B22" s="29" t="s">
        <v>41</v>
      </c>
      <c r="C22" s="30" t="s">
        <v>14</v>
      </c>
      <c r="D22" s="7">
        <v>43185</v>
      </c>
      <c r="E22" s="31" t="s">
        <v>19</v>
      </c>
      <c r="F22" s="8" t="s">
        <v>23</v>
      </c>
      <c r="G22" s="8" t="s">
        <v>23</v>
      </c>
      <c r="H22" s="32" t="s">
        <v>50</v>
      </c>
      <c r="I22" s="9"/>
    </row>
    <row r="23" spans="1:9" s="10" customFormat="1" ht="15" customHeight="1" x14ac:dyDescent="0.2">
      <c r="A23" s="36">
        <v>15</v>
      </c>
      <c r="B23" s="29" t="s">
        <v>42</v>
      </c>
      <c r="C23" s="30" t="s">
        <v>14</v>
      </c>
      <c r="D23" s="7">
        <v>43185</v>
      </c>
      <c r="E23" s="31" t="s">
        <v>19</v>
      </c>
      <c r="F23" s="8">
        <v>5000</v>
      </c>
      <c r="G23" s="8">
        <v>16</v>
      </c>
      <c r="H23" s="32" t="s">
        <v>43</v>
      </c>
      <c r="I23" s="9"/>
    </row>
    <row r="24" spans="1:9" s="10" customFormat="1" ht="15" customHeight="1" x14ac:dyDescent="0.2">
      <c r="A24" s="36">
        <v>16</v>
      </c>
      <c r="B24" s="29" t="s">
        <v>44</v>
      </c>
      <c r="C24" s="30" t="s">
        <v>14</v>
      </c>
      <c r="D24" s="7">
        <v>43185</v>
      </c>
      <c r="E24" s="31" t="s">
        <v>19</v>
      </c>
      <c r="F24" s="8">
        <v>10000</v>
      </c>
      <c r="G24" s="8">
        <v>685</v>
      </c>
      <c r="H24" s="32" t="s">
        <v>45</v>
      </c>
      <c r="I24" s="9"/>
    </row>
    <row r="25" spans="1:9" s="10" customFormat="1" ht="27.75" customHeight="1" x14ac:dyDescent="0.2">
      <c r="A25" s="36">
        <v>17</v>
      </c>
      <c r="B25" s="29" t="s">
        <v>46</v>
      </c>
      <c r="C25" s="30" t="s">
        <v>14</v>
      </c>
      <c r="D25" s="7">
        <v>43185</v>
      </c>
      <c r="E25" s="31" t="s">
        <v>19</v>
      </c>
      <c r="F25" s="8" t="s">
        <v>23</v>
      </c>
      <c r="G25" s="8">
        <v>290</v>
      </c>
      <c r="H25" s="34" t="s">
        <v>47</v>
      </c>
      <c r="I25" s="9"/>
    </row>
    <row r="26" spans="1:9" s="10" customFormat="1" ht="25.5" x14ac:dyDescent="0.2">
      <c r="A26" s="36">
        <v>18</v>
      </c>
      <c r="B26" s="29" t="s">
        <v>48</v>
      </c>
      <c r="C26" s="30" t="s">
        <v>14</v>
      </c>
      <c r="D26" s="7">
        <v>43185</v>
      </c>
      <c r="E26" s="31" t="s">
        <v>19</v>
      </c>
      <c r="F26" s="8" t="s">
        <v>23</v>
      </c>
      <c r="G26" s="8" t="s">
        <v>23</v>
      </c>
      <c r="H26" s="33" t="s">
        <v>47</v>
      </c>
      <c r="I26" s="9"/>
    </row>
    <row r="27" spans="1:9" s="10" customFormat="1" ht="15" customHeight="1" x14ac:dyDescent="0.2">
      <c r="A27" s="36">
        <v>19</v>
      </c>
      <c r="B27" s="29" t="s">
        <v>49</v>
      </c>
      <c r="C27" s="30" t="s">
        <v>14</v>
      </c>
      <c r="D27" s="7">
        <v>43185</v>
      </c>
      <c r="E27" s="31" t="s">
        <v>19</v>
      </c>
      <c r="F27" s="8">
        <v>150000</v>
      </c>
      <c r="G27" s="8">
        <v>1935</v>
      </c>
      <c r="H27" s="32" t="s">
        <v>50</v>
      </c>
      <c r="I27" s="9"/>
    </row>
    <row r="28" spans="1:9" s="10" customFormat="1" ht="15" customHeight="1" x14ac:dyDescent="0.2">
      <c r="A28" s="36">
        <v>20</v>
      </c>
      <c r="B28" s="29" t="s">
        <v>51</v>
      </c>
      <c r="C28" s="30" t="s">
        <v>14</v>
      </c>
      <c r="D28" s="7">
        <v>43186</v>
      </c>
      <c r="E28" s="31" t="s">
        <v>19</v>
      </c>
      <c r="F28" s="8">
        <v>1066</v>
      </c>
      <c r="G28" s="8">
        <v>14</v>
      </c>
      <c r="H28" s="32" t="s">
        <v>52</v>
      </c>
      <c r="I28" s="9"/>
    </row>
    <row r="29" spans="1:9" s="10" customFormat="1" ht="25.5" x14ac:dyDescent="0.2">
      <c r="A29" s="36">
        <v>21</v>
      </c>
      <c r="B29" s="29" t="s">
        <v>53</v>
      </c>
      <c r="C29" s="30" t="s">
        <v>14</v>
      </c>
      <c r="D29" s="7">
        <v>43185</v>
      </c>
      <c r="E29" s="31" t="s">
        <v>19</v>
      </c>
      <c r="F29" s="8" t="s">
        <v>23</v>
      </c>
      <c r="G29" s="8" t="s">
        <v>23</v>
      </c>
      <c r="H29" s="34" t="s">
        <v>47</v>
      </c>
      <c r="I29" s="9"/>
    </row>
    <row r="30" spans="1:9" s="10" customFormat="1" ht="15" customHeight="1" x14ac:dyDescent="0.2">
      <c r="A30" s="36">
        <v>22</v>
      </c>
      <c r="B30" s="29" t="s">
        <v>55</v>
      </c>
      <c r="C30" s="30" t="s">
        <v>14</v>
      </c>
      <c r="D30" s="7">
        <v>43186</v>
      </c>
      <c r="E30" s="31" t="s">
        <v>19</v>
      </c>
      <c r="F30" s="8" t="s">
        <v>23</v>
      </c>
      <c r="G30" s="8" t="s">
        <v>23</v>
      </c>
      <c r="H30" s="37" t="s">
        <v>54</v>
      </c>
      <c r="I30" s="9"/>
    </row>
    <row r="31" spans="1:9" s="10" customFormat="1" ht="15" customHeight="1" x14ac:dyDescent="0.2">
      <c r="A31" s="36">
        <v>23</v>
      </c>
      <c r="B31" s="29" t="s">
        <v>57</v>
      </c>
      <c r="C31" s="30" t="s">
        <v>14</v>
      </c>
      <c r="D31" s="7">
        <v>43185</v>
      </c>
      <c r="E31" s="31" t="s">
        <v>19</v>
      </c>
      <c r="F31" s="8" t="s">
        <v>23</v>
      </c>
      <c r="G31" s="8" t="s">
        <v>23</v>
      </c>
      <c r="H31" s="32" t="s">
        <v>56</v>
      </c>
      <c r="I31" s="9"/>
    </row>
    <row r="32" spans="1:9" s="10" customFormat="1" ht="25.5" x14ac:dyDescent="0.2">
      <c r="A32" s="36">
        <v>24</v>
      </c>
      <c r="B32" s="29" t="s">
        <v>58</v>
      </c>
      <c r="C32" s="30" t="s">
        <v>14</v>
      </c>
      <c r="D32" s="7">
        <v>43185</v>
      </c>
      <c r="E32" s="31" t="s">
        <v>19</v>
      </c>
      <c r="F32" s="8" t="s">
        <v>23</v>
      </c>
      <c r="G32" s="8" t="s">
        <v>23</v>
      </c>
      <c r="H32" s="34" t="s">
        <v>47</v>
      </c>
      <c r="I32" s="9"/>
    </row>
    <row r="33" spans="1:10" s="10" customFormat="1" ht="15" customHeight="1" x14ac:dyDescent="0.2">
      <c r="A33" s="36">
        <v>25</v>
      </c>
      <c r="B33" s="29" t="s">
        <v>59</v>
      </c>
      <c r="C33" s="30" t="s">
        <v>14</v>
      </c>
      <c r="D33" s="7">
        <v>43185</v>
      </c>
      <c r="E33" s="31" t="s">
        <v>19</v>
      </c>
      <c r="F33" s="8" t="s">
        <v>23</v>
      </c>
      <c r="G33" s="8" t="s">
        <v>23</v>
      </c>
      <c r="H33" s="35" t="s">
        <v>20</v>
      </c>
      <c r="I33" s="9"/>
    </row>
    <row r="34" spans="1:10" s="10" customFormat="1" ht="15" customHeight="1" x14ac:dyDescent="0.2">
      <c r="A34" s="36">
        <v>26</v>
      </c>
      <c r="B34" s="29" t="s">
        <v>60</v>
      </c>
      <c r="C34" s="30" t="s">
        <v>61</v>
      </c>
      <c r="D34" s="7">
        <v>43186</v>
      </c>
      <c r="E34" s="31" t="s">
        <v>19</v>
      </c>
      <c r="F34" s="8">
        <v>1321000</v>
      </c>
      <c r="G34" s="8" t="s">
        <v>23</v>
      </c>
      <c r="H34" s="32" t="s">
        <v>63</v>
      </c>
      <c r="I34" s="9"/>
    </row>
    <row r="35" spans="1:10" s="10" customFormat="1" ht="15" customHeight="1" x14ac:dyDescent="0.2">
      <c r="A35" s="36">
        <v>27</v>
      </c>
      <c r="B35" s="29" t="s">
        <v>62</v>
      </c>
      <c r="C35" s="30" t="s">
        <v>61</v>
      </c>
      <c r="D35" s="7">
        <v>43186</v>
      </c>
      <c r="E35" s="31" t="s">
        <v>19</v>
      </c>
      <c r="F35" s="8">
        <v>74125</v>
      </c>
      <c r="G35" s="8">
        <v>96</v>
      </c>
      <c r="H35" s="32" t="s">
        <v>63</v>
      </c>
      <c r="I35" s="9"/>
    </row>
    <row r="36" spans="1:10" s="10" customFormat="1" ht="15" customHeight="1" x14ac:dyDescent="0.2">
      <c r="A36" s="36">
        <v>28</v>
      </c>
      <c r="B36" s="29" t="s">
        <v>64</v>
      </c>
      <c r="C36" s="30" t="s">
        <v>61</v>
      </c>
      <c r="D36" s="7">
        <v>43187</v>
      </c>
      <c r="E36" s="31" t="s">
        <v>19</v>
      </c>
      <c r="F36" s="8">
        <v>65000</v>
      </c>
      <c r="G36" s="8">
        <v>796</v>
      </c>
      <c r="H36" s="32" t="s">
        <v>65</v>
      </c>
      <c r="I36" s="9"/>
    </row>
    <row r="37" spans="1:10" s="10" customFormat="1" ht="15" customHeight="1" x14ac:dyDescent="0.2">
      <c r="A37" s="36"/>
      <c r="B37" s="29"/>
      <c r="C37" s="30"/>
      <c r="D37" s="7"/>
      <c r="E37" s="31"/>
      <c r="F37" s="8"/>
      <c r="G37" s="8"/>
      <c r="H37" s="32"/>
      <c r="I37" s="9"/>
    </row>
    <row r="38" spans="1:10" ht="15" customHeight="1" x14ac:dyDescent="0.2">
      <c r="A38" s="28" t="s">
        <v>7</v>
      </c>
      <c r="B38" s="19"/>
      <c r="C38" s="20"/>
      <c r="D38" s="21"/>
      <c r="E38" s="22"/>
      <c r="F38" s="23">
        <f>SUM(F9:F37)</f>
        <v>3246291</v>
      </c>
      <c r="G38" s="23">
        <f>SUM(G9:G37)</f>
        <v>8251</v>
      </c>
      <c r="H38" s="24"/>
      <c r="I38" s="1"/>
      <c r="J38" s="2"/>
    </row>
    <row r="39" spans="1:10" ht="15" customHeight="1" x14ac:dyDescent="0.2">
      <c r="A39" s="11"/>
      <c r="B39" s="11"/>
      <c r="C39" s="16"/>
      <c r="D39" s="12"/>
      <c r="E39" s="12"/>
      <c r="F39" s="13"/>
      <c r="G39" s="14"/>
      <c r="H39" s="15"/>
      <c r="I39" s="1"/>
      <c r="J39" s="2"/>
    </row>
    <row r="40" spans="1:10" x14ac:dyDescent="0.2">
      <c r="B40" s="17"/>
      <c r="F40" s="2"/>
      <c r="G40" s="2"/>
      <c r="H40" s="2"/>
      <c r="I40" s="2"/>
      <c r="J40" s="2"/>
    </row>
    <row r="41" spans="1:10" x14ac:dyDescent="0.2">
      <c r="B41" s="17"/>
      <c r="F41" s="2"/>
      <c r="G41" s="2"/>
      <c r="H41" s="2"/>
      <c r="I41" s="2"/>
      <c r="J41" s="2"/>
    </row>
    <row r="42" spans="1:10" x14ac:dyDescent="0.2">
      <c r="B42" s="17"/>
      <c r="F42" s="2"/>
      <c r="G42" s="2"/>
      <c r="H42" s="2"/>
      <c r="I42" s="2"/>
      <c r="J42" s="2"/>
    </row>
    <row r="43" spans="1:10" x14ac:dyDescent="0.2">
      <c r="B43" s="17"/>
      <c r="F43" s="2"/>
      <c r="G43" s="2"/>
      <c r="H43" s="2"/>
      <c r="I43" s="2"/>
      <c r="J43" s="2"/>
    </row>
    <row r="44" spans="1:10" x14ac:dyDescent="0.2">
      <c r="B44" s="17"/>
      <c r="F44" s="2"/>
      <c r="G44" s="2"/>
      <c r="H44" s="2"/>
      <c r="I44" s="2"/>
      <c r="J44" s="2"/>
    </row>
    <row r="45" spans="1:10" x14ac:dyDescent="0.2">
      <c r="B45" s="17"/>
      <c r="F45" s="2"/>
      <c r="G45" s="2"/>
      <c r="H45" s="2"/>
      <c r="I45" s="2"/>
      <c r="J45" s="2"/>
    </row>
    <row r="46" spans="1:10" x14ac:dyDescent="0.2">
      <c r="B46" s="17"/>
      <c r="F46" s="2"/>
      <c r="G46" s="2"/>
      <c r="H46" s="2"/>
      <c r="I46" s="2"/>
      <c r="J46" s="2"/>
    </row>
    <row r="47" spans="1:10" x14ac:dyDescent="0.2">
      <c r="B47" s="17"/>
      <c r="F47" s="2"/>
      <c r="G47" s="2"/>
      <c r="H47" s="2"/>
      <c r="I47" s="2"/>
      <c r="J47" s="2"/>
    </row>
    <row r="48" spans="1:10" x14ac:dyDescent="0.2">
      <c r="B48" s="17"/>
      <c r="F48" s="2"/>
      <c r="G48" s="2"/>
      <c r="H48" s="2"/>
      <c r="I48" s="2"/>
      <c r="J48" s="2"/>
    </row>
    <row r="49" spans="2:10" x14ac:dyDescent="0.2">
      <c r="B49" s="17"/>
      <c r="F49" s="2"/>
      <c r="G49" s="2"/>
      <c r="H49" s="2"/>
      <c r="I49" s="2"/>
      <c r="J49" s="2"/>
    </row>
  </sheetData>
  <autoFilter ref="A8:H34"/>
  <sortState ref="D167:G169">
    <sortCondition ref="E167:E169"/>
  </sortState>
  <mergeCells count="7">
    <mergeCell ref="A1:J1"/>
    <mergeCell ref="A7:H7"/>
    <mergeCell ref="B2:I2"/>
    <mergeCell ref="B3:I3"/>
    <mergeCell ref="B4:I4"/>
    <mergeCell ref="A5:H5"/>
    <mergeCell ref="A6:H6"/>
  </mergeCells>
  <phoneticPr fontId="1" type="noConversion"/>
  <dataValidations xWindow="697" yWindow="647" count="4">
    <dataValidation type="list" allowBlank="1" showInputMessage="1" showErrorMessage="1" sqref="C40:C1048576 C1">
      <formula1>$K$9:$K$9</formula1>
    </dataValidation>
    <dataValidation allowBlank="1" showInputMessage="1" showErrorMessage="1" promptTitle="Info" prompt="Date format: yyyy.mm.dd pl.: 2013.01.12" sqref="D9:D37"/>
    <dataValidation allowBlank="1" showInputMessage="1" sqref="C8:C38"/>
    <dataValidation type="list" allowBlank="1" showInputMessage="1" showErrorMessage="1" sqref="D2:D4">
      <formula1>$L$8:$L$12</formula1>
    </dataValidation>
  </dataValidations>
  <pageMargins left="0.55118110236220474" right="0.35433070866141736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22" sqref="C22"/>
    </sheetView>
  </sheetViews>
  <sheetFormatPr defaultRowHeight="12.75" x14ac:dyDescent="0.2"/>
  <cols>
    <col min="2" max="2" width="26.28515625" customWidth="1"/>
  </cols>
  <sheetData>
    <row r="2" spans="2:5" ht="14.25" x14ac:dyDescent="0.2">
      <c r="B2" s="25" t="s">
        <v>17</v>
      </c>
      <c r="C2" s="26" t="s">
        <v>11</v>
      </c>
      <c r="D2" s="27" t="s">
        <v>5</v>
      </c>
      <c r="E2" s="26" t="s">
        <v>12</v>
      </c>
    </row>
    <row r="3" spans="2:5" x14ac:dyDescent="0.2">
      <c r="B3" t="s">
        <v>10</v>
      </c>
    </row>
    <row r="4" spans="2:5" x14ac:dyDescent="0.2">
      <c r="B4" t="s">
        <v>15</v>
      </c>
    </row>
    <row r="5" spans="2:5" x14ac:dyDescent="0.2">
      <c r="B5" t="s">
        <v>14</v>
      </c>
    </row>
    <row r="6" spans="2:5" x14ac:dyDescent="0.2">
      <c r="B6" t="s">
        <v>9</v>
      </c>
    </row>
    <row r="7" spans="2:5" x14ac:dyDescent="0.2">
      <c r="B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Hungary</vt:lpstr>
      <vt:lpstr>Munka1</vt:lpstr>
      <vt:lpstr>MediaType</vt:lpstr>
      <vt:lpstr>Hungary!Nyomtatási_terület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Piskoti Attila</cp:lastModifiedBy>
  <cp:lastPrinted>2016-12-07T09:04:13Z</cp:lastPrinted>
  <dcterms:created xsi:type="dcterms:W3CDTF">2013-05-10T08:51:21Z</dcterms:created>
  <dcterms:modified xsi:type="dcterms:W3CDTF">2018-03-29T12:24:34Z</dcterms:modified>
</cp:coreProperties>
</file>